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14355" windowHeight="41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5" i="1" l="1"/>
  <c r="G6" i="1"/>
  <c r="G7" i="1"/>
  <c r="G4" i="1"/>
  <c r="G8" i="1" l="1"/>
</calcChain>
</file>

<file path=xl/sharedStrings.xml><?xml version="1.0" encoding="utf-8"?>
<sst xmlns="http://schemas.openxmlformats.org/spreadsheetml/2006/main" count="22" uniqueCount="20">
  <si>
    <t>итого</t>
  </si>
  <si>
    <t>№ лота</t>
  </si>
  <si>
    <t xml:space="preserve">Наименование товара                          / Тауар атауы </t>
  </si>
  <si>
    <t xml:space="preserve">Техническая характеристика (описание) товара / Тауарлар техникалық сипаттамасы (сипаттау) </t>
  </si>
  <si>
    <t>Ед. изм./ өлшем бірлігі</t>
  </si>
  <si>
    <t>Цена за ед./ Бірліктің бағасы</t>
  </si>
  <si>
    <t>Кол-во/              Саны</t>
  </si>
  <si>
    <t>Общая сумма, утвержденная для закупки, тг./ Сатып алуға мақұлданған жалпы сома, тг</t>
  </si>
  <si>
    <t>Приложение № 1/Қосымша № 1</t>
  </si>
  <si>
    <t>Директор                                                                                                                             Цепке А.Б.</t>
  </si>
  <si>
    <t>шт</t>
  </si>
  <si>
    <t>Канюля назальная кислородная</t>
  </si>
  <si>
    <t>стандартная, стерильная, однократного применения, длиной 2100 мм</t>
  </si>
  <si>
    <t>Маска высокой концентрации кислорода для взрослых с индикатором частоты дыхания и трубкой 1,8м</t>
  </si>
  <si>
    <t xml:space="preserve">Маска в комплекте с трубкой и клапаном кислородная высокой концентрации для кислородной терапии. Маска лицевая для взрослых с носовым зажимом, с шариковым индикатором частоты дыхания и симметрично расположенным клапаном выдоха, с резервным мешком, с кислородным продольноармированным стандартным шлангом, длина не менее 1,8 м, с головным фиксатором.. Материал: полипропилен, полиэтилен, нержавеющая сталь. Упаковка: индивидуальная, клинически чистая, 20шт. Срок годности (срок гарантии): 5 лет от даты изготовления.
</t>
  </si>
  <si>
    <t>Соединитель контура дыхательного</t>
  </si>
  <si>
    <t xml:space="preserve">для соединения контура дыхательного с маской, надгортанным воздуховодом, интубационной трубкой и др.с возможностью санации и бронхоскопии.  Соединитель конфигурируемый угловой  22F-22М/15F, с двойным шарниром, с герметичным  двойным портом колпачком «FLIP TOP» 7,6/9,5мм, с эластомерной герметизирующей чистящей манжетой.  Длина  7,0-15,0 см. Материал: полиэтилен, полипропилен, эластомер. Упаковка: индивидуальная, клинически чистая, 75 шт. Срок годности (срок гарантии): 5 лет от даты изготовления.  </t>
  </si>
  <si>
    <t xml:space="preserve">Трубка для дренажа силиконовая метражная </t>
  </si>
  <si>
    <t>метр</t>
  </si>
  <si>
    <t>трубка силиконовая метражная, размер O.D.10,0 мм, I.D.7,0мм, длина по 25 м и более.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</si>
</sst>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4">
    <xf numFmtId="0" fontId="0" fillId="0" borderId="0"/>
    <xf numFmtId="0" fontId="6" fillId="0" borderId="0"/>
    <xf numFmtId="0" fontId="2" fillId="0" borderId="0"/>
    <xf numFmtId="0" fontId="4" fillId="0" borderId="0"/>
    <xf numFmtId="0" fontId="6" fillId="0" borderId="0"/>
    <xf numFmtId="0" fontId="7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/>
    <xf numFmtId="0" fontId="6" fillId="0" borderId="0"/>
    <xf numFmtId="0" fontId="6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/>
    <xf numFmtId="0" fontId="6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/>
    <xf numFmtId="0" fontId="6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/>
    <xf numFmtId="0" fontId="6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/>
    <xf numFmtId="0" fontId="6" fillId="0" borderId="0"/>
    <xf numFmtId="0" fontId="6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164" fontId="7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1" fillId="0" borderId="0"/>
  </cellStyleXfs>
  <cellXfs count="26">
    <xf numFmtId="0" fontId="0" fillId="0" borderId="0" xfId="0"/>
    <xf numFmtId="0" fontId="0" fillId="0" borderId="0" xfId="0"/>
    <xf numFmtId="0" fontId="0" fillId="0" borderId="1" xfId="0" applyBorder="1"/>
    <xf numFmtId="0" fontId="8" fillId="0" borderId="1" xfId="0" applyFont="1" applyBorder="1"/>
    <xf numFmtId="0" fontId="8" fillId="0" borderId="2" xfId="30" applyFont="1" applyBorder="1"/>
    <xf numFmtId="0" fontId="8" fillId="0" borderId="2" xfId="30" applyFont="1" applyBorder="1" applyAlignment="1">
      <alignment wrapText="1"/>
    </xf>
    <xf numFmtId="4" fontId="8" fillId="0" borderId="1" xfId="0" applyNumberFormat="1" applyFont="1" applyBorder="1"/>
    <xf numFmtId="3" fontId="5" fillId="2" borderId="2" xfId="0" applyNumberFormat="1" applyFont="1" applyFill="1" applyBorder="1" applyAlignment="1">
      <alignment horizontal="center" wrapText="1"/>
    </xf>
    <xf numFmtId="4" fontId="5" fillId="4" borderId="3" xfId="2" applyNumberFormat="1" applyFont="1" applyFill="1" applyBorder="1" applyAlignment="1" applyProtection="1">
      <alignment horizontal="right" wrapText="1"/>
      <protection hidden="1"/>
    </xf>
    <xf numFmtId="3" fontId="5" fillId="2" borderId="4" xfId="0" applyNumberFormat="1" applyFont="1" applyFill="1" applyBorder="1" applyAlignment="1">
      <alignment horizontal="center" wrapText="1"/>
    </xf>
    <xf numFmtId="0" fontId="10" fillId="0" borderId="2" xfId="30" applyFont="1" applyBorder="1" applyAlignment="1">
      <alignment wrapText="1"/>
    </xf>
    <xf numFmtId="0" fontId="10" fillId="0" borderId="2" xfId="3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3" borderId="5" xfId="2" applyNumberFormat="1" applyFont="1" applyFill="1" applyBorder="1" applyAlignment="1">
      <alignment horizontal="left" wrapText="1"/>
    </xf>
    <xf numFmtId="0" fontId="3" fillId="3" borderId="6" xfId="2" applyFont="1" applyFill="1" applyBorder="1" applyAlignment="1">
      <alignment horizontal="left" wrapText="1"/>
    </xf>
    <xf numFmtId="0" fontId="3" fillId="3" borderId="4" xfId="2" applyFont="1" applyFill="1" applyBorder="1" applyAlignment="1">
      <alignment horizontal="center" wrapText="1"/>
    </xf>
    <xf numFmtId="0" fontId="3" fillId="3" borderId="4" xfId="2" applyFont="1" applyFill="1" applyBorder="1" applyAlignment="1">
      <alignment horizontal="left" vertical="top" wrapText="1"/>
    </xf>
    <xf numFmtId="0" fontId="3" fillId="3" borderId="7" xfId="2" applyFont="1" applyFill="1" applyBorder="1" applyAlignment="1">
      <alignment horizontal="left" wrapText="1"/>
    </xf>
    <xf numFmtId="0" fontId="5" fillId="3" borderId="2" xfId="2" applyNumberFormat="1" applyFont="1" applyFill="1" applyBorder="1" applyAlignment="1">
      <alignment horizontal="center" wrapText="1"/>
    </xf>
    <xf numFmtId="0" fontId="3" fillId="0" borderId="2" xfId="2" applyFont="1" applyFill="1" applyBorder="1" applyAlignment="1">
      <alignment horizontal="left" wrapText="1"/>
    </xf>
    <xf numFmtId="0" fontId="3" fillId="2" borderId="2" xfId="3" applyFont="1" applyFill="1" applyBorder="1" applyAlignment="1">
      <alignment horizontal="left" vertical="top" wrapText="1"/>
    </xf>
    <xf numFmtId="0" fontId="3" fillId="2" borderId="7" xfId="3" applyFont="1" applyFill="1" applyBorder="1" applyAlignment="1">
      <alignment horizontal="left" wrapText="1"/>
    </xf>
    <xf numFmtId="0" fontId="3" fillId="2" borderId="2" xfId="3" applyFont="1" applyFill="1" applyBorder="1" applyAlignment="1">
      <alignment horizontal="center" wrapText="1"/>
    </xf>
    <xf numFmtId="4" fontId="5" fillId="2" borderId="3" xfId="3" applyNumberFormat="1" applyFont="1" applyFill="1" applyBorder="1" applyAlignment="1" applyProtection="1">
      <alignment horizontal="right" wrapText="1"/>
      <protection hidden="1"/>
    </xf>
  </cellXfs>
  <cellStyles count="34">
    <cellStyle name="Excel Built-in Normal" xfId="2"/>
    <cellStyle name="Обычный" xfId="0" builtinId="0"/>
    <cellStyle name="Обычный 10" xfId="22"/>
    <cellStyle name="Обычный 11" xfId="23"/>
    <cellStyle name="Обычный 12" xfId="31"/>
    <cellStyle name="Обычный 14" xfId="33"/>
    <cellStyle name="Обычный 16" xfId="32"/>
    <cellStyle name="Обычный 2" xfId="3"/>
    <cellStyle name="Обычный 2 2" xfId="26"/>
    <cellStyle name="Обычный 2 2 2" xfId="27"/>
    <cellStyle name="Обычный 3" xfId="1"/>
    <cellStyle name="Обычный 3 2" xfId="4"/>
    <cellStyle name="Обычный 3 2 2" xfId="6"/>
    <cellStyle name="Обычный 3 2 3" xfId="10"/>
    <cellStyle name="Обычный 3 2 4" xfId="13"/>
    <cellStyle name="Обычный 3 2 5" xfId="16"/>
    <cellStyle name="Обычный 3 2 6" xfId="21"/>
    <cellStyle name="Обычный 3 2 7" xfId="18"/>
    <cellStyle name="Обычный 3 2 8" xfId="25"/>
    <cellStyle name="Обычный 3 2 9" xfId="28"/>
    <cellStyle name="Обычный 3 3" xfId="9"/>
    <cellStyle name="Обычный 3 4" xfId="12"/>
    <cellStyle name="Обычный 3 5" xfId="15"/>
    <cellStyle name="Обычный 3 6" xfId="19"/>
    <cellStyle name="Обычный 3 7" xfId="20"/>
    <cellStyle name="Обычный 3 8" xfId="24"/>
    <cellStyle name="Обычный 3 9" xfId="30"/>
    <cellStyle name="Обычный 4" xfId="5"/>
    <cellStyle name="Обычный 5" xfId="7"/>
    <cellStyle name="Обычный 6" xfId="8"/>
    <cellStyle name="Обычный 7" xfId="11"/>
    <cellStyle name="Обычный 8" xfId="14"/>
    <cellStyle name="Обычный 9" xfId="17"/>
    <cellStyle name="Финансовый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zoomScaleNormal="100" workbookViewId="0">
      <selection activeCell="C6" sqref="C6"/>
    </sheetView>
  </sheetViews>
  <sheetFormatPr defaultRowHeight="15" x14ac:dyDescent="0.25"/>
  <cols>
    <col min="2" max="2" width="36" customWidth="1"/>
    <col min="3" max="3" width="70.42578125" customWidth="1"/>
    <col min="5" max="5" width="12.28515625" customWidth="1"/>
    <col min="7" max="7" width="16.28515625" customWidth="1"/>
  </cols>
  <sheetData>
    <row r="1" spans="1:7" s="1" customFormat="1" x14ac:dyDescent="0.25">
      <c r="D1" s="12" t="s">
        <v>8</v>
      </c>
      <c r="E1" s="12"/>
      <c r="F1" s="12"/>
      <c r="G1" s="12"/>
    </row>
    <row r="2" spans="1:7" s="1" customFormat="1" x14ac:dyDescent="0.25"/>
    <row r="3" spans="1:7" s="1" customFormat="1" ht="88.5" customHeight="1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</row>
    <row r="4" spans="1:7" s="1" customFormat="1" ht="24" customHeight="1" x14ac:dyDescent="0.25">
      <c r="A4" s="11">
        <v>1</v>
      </c>
      <c r="B4" s="15" t="s">
        <v>11</v>
      </c>
      <c r="C4" s="16" t="s">
        <v>12</v>
      </c>
      <c r="D4" s="17" t="s">
        <v>10</v>
      </c>
      <c r="E4" s="8">
        <v>486</v>
      </c>
      <c r="F4" s="9">
        <v>185</v>
      </c>
      <c r="G4" s="10">
        <f>E4*F4</f>
        <v>89910</v>
      </c>
    </row>
    <row r="5" spans="1:7" ht="102.75" x14ac:dyDescent="0.25">
      <c r="A5" s="11">
        <v>2</v>
      </c>
      <c r="B5" s="18" t="s">
        <v>13</v>
      </c>
      <c r="C5" s="19" t="s">
        <v>14</v>
      </c>
      <c r="D5" s="20" t="s">
        <v>10</v>
      </c>
      <c r="E5" s="8">
        <v>1351</v>
      </c>
      <c r="F5" s="7">
        <v>20</v>
      </c>
      <c r="G5" s="10">
        <f t="shared" ref="G5:G7" si="0">E5*F5</f>
        <v>27020</v>
      </c>
    </row>
    <row r="6" spans="1:7" ht="90" x14ac:dyDescent="0.25">
      <c r="A6" s="11">
        <v>3</v>
      </c>
      <c r="B6" s="21" t="s">
        <v>15</v>
      </c>
      <c r="C6" s="19" t="s">
        <v>16</v>
      </c>
      <c r="D6" s="20" t="s">
        <v>10</v>
      </c>
      <c r="E6" s="8">
        <v>959</v>
      </c>
      <c r="F6" s="7">
        <v>250</v>
      </c>
      <c r="G6" s="10">
        <f t="shared" si="0"/>
        <v>239750</v>
      </c>
    </row>
    <row r="7" spans="1:7" ht="26.25" x14ac:dyDescent="0.25">
      <c r="A7" s="11">
        <v>4</v>
      </c>
      <c r="B7" s="22" t="s">
        <v>17</v>
      </c>
      <c r="C7" s="23" t="s">
        <v>19</v>
      </c>
      <c r="D7" s="24" t="s">
        <v>18</v>
      </c>
      <c r="E7" s="25">
        <v>1386</v>
      </c>
      <c r="F7" s="7">
        <v>150</v>
      </c>
      <c r="G7" s="10">
        <f t="shared" si="0"/>
        <v>207900</v>
      </c>
    </row>
    <row r="8" spans="1:7" x14ac:dyDescent="0.25">
      <c r="A8" s="2"/>
      <c r="B8" s="3" t="s">
        <v>0</v>
      </c>
      <c r="C8" s="2"/>
      <c r="D8" s="2"/>
      <c r="E8" s="2"/>
      <c r="F8" s="2"/>
      <c r="G8" s="6">
        <f>SUM(G4:G7)</f>
        <v>564580</v>
      </c>
    </row>
    <row r="11" spans="1:7" ht="18.75" x14ac:dyDescent="0.3">
      <c r="B11" s="13" t="s">
        <v>9</v>
      </c>
      <c r="C11" s="14"/>
      <c r="D11" s="14"/>
      <c r="E11" s="14"/>
      <c r="F11" s="14"/>
    </row>
  </sheetData>
  <mergeCells count="2">
    <mergeCell ref="D1:G1"/>
    <mergeCell ref="B11:F11"/>
  </mergeCells>
  <pageMargins left="0.7" right="0.7" top="0.75" bottom="0.75" header="0.3" footer="0.3"/>
  <pageSetup paperSize="9" scale="53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B1-MTO-01</dc:creator>
  <cp:lastModifiedBy>B1-MTO-01</cp:lastModifiedBy>
  <cp:lastPrinted>2023-05-16T03:17:02Z</cp:lastPrinted>
  <dcterms:created xsi:type="dcterms:W3CDTF">2023-02-22T03:33:24Z</dcterms:created>
  <dcterms:modified xsi:type="dcterms:W3CDTF">2023-05-16T03:17:17Z</dcterms:modified>
</cp:coreProperties>
</file>