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ГЦФ  " sheetId="1" r:id="rId1"/>
  </sheets>
  <definedNames>
    <definedName name="_xlnm.Print_Area" localSheetId="0">'ГЦФ  '!$A$1:$G$20</definedName>
  </definedNames>
  <calcPr calcId="144525"/>
</workbook>
</file>

<file path=xl/calcChain.xml><?xml version="1.0" encoding="utf-8"?>
<calcChain xmlns="http://schemas.openxmlformats.org/spreadsheetml/2006/main">
  <c r="G17" i="1" l="1"/>
  <c r="G11" i="1"/>
  <c r="G12" i="1"/>
  <c r="G13" i="1"/>
  <c r="G14" i="1"/>
  <c r="G15" i="1"/>
  <c r="G16" i="1"/>
  <c r="G10" i="1"/>
</calcChain>
</file>

<file path=xl/sharedStrings.xml><?xml version="1.0" encoding="utf-8"?>
<sst xmlns="http://schemas.openxmlformats.org/spreadsheetml/2006/main" count="32" uniqueCount="26">
  <si>
    <t>Приложение № 1/Қосымша № 1</t>
  </si>
  <si>
    <t>№ лота</t>
  </si>
  <si>
    <t xml:space="preserve">Наименование товара                          / Тауар атауы </t>
  </si>
  <si>
    <t xml:space="preserve">Техническая характеристика (описание) товара / Тауарлар техникалық сипаттамасы (сипаттау) </t>
  </si>
  <si>
    <t>Ед. изм./ өлшем бірлігі</t>
  </si>
  <si>
    <t>Цена за ед./ Бірліктің бағасы</t>
  </si>
  <si>
    <t>Кол-во/              Саны</t>
  </si>
  <si>
    <t>Общая сумма, утвержденная для закупки, тг./ Сатып алуға мақұлданған жалпы сома, тг</t>
  </si>
  <si>
    <t>Закуп изделий медицинского назначения/Медициналық   бұйымдарын сатып алу</t>
  </si>
  <si>
    <t>итого</t>
  </si>
  <si>
    <t>Директор                                                                                                                   Цепке А.Б.</t>
  </si>
  <si>
    <t>шт</t>
  </si>
  <si>
    <t>Характеристики датчика потока- Поток: 2 - 160 л/мин., Материал пластик, Рабочее давление.: 0 – 100 cm H2O, Дыхательный объем от 20 до 2000 мл, Минутный объем от 0.5 до 90 л/мин, Размеры 47,35 x 36 x 4,56, Тип многоразовый, диапазон давлений закрытия от 0 до 100 см Н2О, Управление клапаном производится за счет поджатия мембраны штоком соленоидного к корпусу клапана.</t>
  </si>
  <si>
    <t>Ширина-16 см, окружность 33-45 см.</t>
  </si>
  <si>
    <t>Манжеты НИАД для взрослых многоразовая плечевая (Nihon kohden модель BSM-6501 K 2013 год)</t>
  </si>
  <si>
    <t>Ширина-19 см, окружность 45-55 см.</t>
  </si>
  <si>
    <t>Датчик SpO2 для BluPRO пальцевой многоразовый (Nihon kohden модель BSM-6501 K 2013 год)</t>
  </si>
  <si>
    <t>Пальцевой датчик с пружинным креплением, для взрослых и детей весом от 20 кг, кабель 1,6 м.</t>
  </si>
  <si>
    <t>Манжеты НИАД для взрослых многоразовая плечевая (Тритон модель МПР6-03ТУ 0002-2019)</t>
  </si>
  <si>
    <t>Манжет CIT для НИАД взрослая 25-40 см, LD-Cuff</t>
  </si>
  <si>
    <t>Манжеты НИАД бедренная многоразовая  (Nihon kohden модель BSM-6501 K 2013 год)</t>
  </si>
  <si>
    <t>Манжеты НИАД бедренная многоразовая  (Тритон модель МПР6-03ТУ 0002-2019)</t>
  </si>
  <si>
    <t>Манжет CIT для НИАД взрослая на бедро 40-66 см, LD-Cuff</t>
  </si>
  <si>
    <t>Датчик SpO2 для BluPRO пальцевой многоразовый (Тритон модель МПР6-03ТУ)</t>
  </si>
  <si>
    <t>Датчик пульсоксиметрический  взрослый многоразовый для монитора.</t>
  </si>
  <si>
    <t>Клапан выдоха с датчиком потока в сборе (для аппарата ИВЛ CARESCAPE R 860)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</si>
</sst>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indexed="8"/>
      <name val="Calibri"/>
      <family val="2"/>
      <scheme val="minor"/>
    </font>
    <font>
      <sz val="10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2" fillId="0" borderId="0"/>
    <xf numFmtId="0" fontId="3" fillId="0" borderId="0"/>
    <xf numFmtId="0" fontId="3" fillId="0" borderId="0"/>
    <xf numFmtId="0" fontId="4" fillId="0" borderId="0"/>
    <xf numFmtId="0" fontId="8" fillId="0" borderId="0"/>
    <xf numFmtId="0" fontId="1" fillId="0" borderId="0"/>
  </cellStyleXfs>
  <cellXfs count="20">
    <xf numFmtId="0" fontId="0" fillId="0" borderId="0" xfId="0"/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9" fillId="0" borderId="1" xfId="0" applyFont="1" applyBorder="1"/>
    <xf numFmtId="0" fontId="9" fillId="0" borderId="5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0" fillId="0" borderId="2" xfId="0" applyFont="1" applyBorder="1" applyAlignment="1">
      <alignment horizontal="center" vertical="center"/>
    </xf>
    <xf numFmtId="4" fontId="11" fillId="3" borderId="3" xfId="3" applyNumberFormat="1" applyFont="1" applyFill="1" applyBorder="1" applyAlignment="1" applyProtection="1">
      <alignment horizontal="right" wrapText="1"/>
      <protection hidden="1"/>
    </xf>
    <xf numFmtId="164" fontId="11" fillId="0" borderId="4" xfId="1" applyFont="1" applyBorder="1" applyAlignment="1">
      <alignment horizontal="center" vertical="center"/>
    </xf>
    <xf numFmtId="4" fontId="11" fillId="2" borderId="3" xfId="6" applyNumberFormat="1" applyFont="1" applyFill="1" applyBorder="1" applyAlignment="1" applyProtection="1">
      <alignment horizontal="right" wrapText="1"/>
      <protection hidden="1"/>
    </xf>
    <xf numFmtId="0" fontId="10" fillId="0" borderId="1" xfId="0" applyFont="1" applyBorder="1"/>
    <xf numFmtId="0" fontId="9" fillId="0" borderId="6" xfId="0" applyFont="1" applyBorder="1"/>
    <xf numFmtId="0" fontId="10" fillId="0" borderId="6" xfId="0" applyFont="1" applyBorder="1"/>
    <xf numFmtId="164" fontId="9" fillId="0" borderId="1" xfId="0" applyNumberFormat="1" applyFont="1" applyBorder="1"/>
    <xf numFmtId="0" fontId="9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left" vertical="center" wrapText="1"/>
    </xf>
  </cellXfs>
  <cellStyles count="9">
    <cellStyle name="Excel Built-in Normal" xfId="3"/>
    <cellStyle name="Обычный" xfId="0" builtinId="0"/>
    <cellStyle name="Обычный 12" xfId="4"/>
    <cellStyle name="Обычный 14" xfId="7"/>
    <cellStyle name="Обычный 16" xfId="5"/>
    <cellStyle name="Обычный 2" xfId="6"/>
    <cellStyle name="Обычный 3" xfId="2"/>
    <cellStyle name="Обычный 4" xfId="8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view="pageBreakPreview" topLeftCell="A13" zoomScale="80" zoomScaleNormal="70" zoomScaleSheetLayoutView="80" workbookViewId="0">
      <selection activeCell="C10" sqref="C10"/>
    </sheetView>
  </sheetViews>
  <sheetFormatPr defaultRowHeight="15" x14ac:dyDescent="0.25"/>
  <cols>
    <col min="1" max="1" width="9.140625" customWidth="1"/>
    <col min="2" max="2" width="28.5703125" customWidth="1"/>
    <col min="3" max="3" width="58.28515625" customWidth="1"/>
    <col min="4" max="4" width="13.28515625" customWidth="1"/>
    <col min="5" max="5" width="17.140625" customWidth="1"/>
    <col min="6" max="6" width="14.7109375" customWidth="1"/>
    <col min="7" max="7" width="23.42578125" customWidth="1"/>
  </cols>
  <sheetData>
    <row r="1" spans="1:9" ht="15" customHeight="1" x14ac:dyDescent="0.25">
      <c r="D1" s="16"/>
      <c r="E1" s="16"/>
      <c r="F1" s="16"/>
      <c r="G1" s="16"/>
      <c r="H1" s="16"/>
      <c r="I1" s="1"/>
    </row>
    <row r="2" spans="1:9" ht="18.75" x14ac:dyDescent="0.25">
      <c r="D2" s="19" t="s">
        <v>0</v>
      </c>
      <c r="E2" s="19"/>
      <c r="F2" s="19"/>
      <c r="G2" s="19"/>
      <c r="H2" s="19"/>
      <c r="I2" s="19"/>
    </row>
    <row r="3" spans="1:9" ht="15" customHeight="1" x14ac:dyDescent="0.25">
      <c r="D3" s="16"/>
      <c r="E3" s="16"/>
      <c r="F3" s="16"/>
      <c r="G3" s="16"/>
      <c r="H3" s="16"/>
      <c r="I3" s="16"/>
    </row>
    <row r="4" spans="1:9" ht="15" customHeight="1" x14ac:dyDescent="0.25">
      <c r="D4" s="16"/>
      <c r="E4" s="16"/>
      <c r="F4" s="16"/>
      <c r="G4" s="16"/>
      <c r="H4" s="16"/>
      <c r="I4" s="16"/>
    </row>
    <row r="5" spans="1:9" ht="15" customHeight="1" x14ac:dyDescent="0.25">
      <c r="D5" s="16"/>
      <c r="E5" s="16"/>
      <c r="F5" s="16"/>
      <c r="G5" s="2"/>
      <c r="H5" s="2"/>
      <c r="I5" s="2"/>
    </row>
    <row r="6" spans="1:9" ht="18.75" x14ac:dyDescent="0.3">
      <c r="A6" s="17" t="s">
        <v>8</v>
      </c>
      <c r="B6" s="17"/>
      <c r="C6" s="17"/>
      <c r="D6" s="17"/>
      <c r="E6" s="17"/>
      <c r="F6" s="17"/>
      <c r="G6" s="17"/>
    </row>
    <row r="7" spans="1:9" ht="1.5" customHeight="1" x14ac:dyDescent="0.25">
      <c r="B7" s="18"/>
      <c r="C7" s="18"/>
      <c r="D7" s="18"/>
      <c r="E7" s="18"/>
    </row>
    <row r="8" spans="1:9" hidden="1" x14ac:dyDescent="0.25"/>
    <row r="9" spans="1:9" ht="129.75" customHeight="1" x14ac:dyDescent="0.3">
      <c r="A9" s="4" t="s">
        <v>1</v>
      </c>
      <c r="B9" s="5" t="s">
        <v>2</v>
      </c>
      <c r="C9" s="5" t="s">
        <v>3</v>
      </c>
      <c r="D9" s="5" t="s">
        <v>4</v>
      </c>
      <c r="E9" s="6" t="s">
        <v>5</v>
      </c>
      <c r="F9" s="5" t="s">
        <v>6</v>
      </c>
      <c r="G9" s="6" t="s">
        <v>7</v>
      </c>
    </row>
    <row r="10" spans="1:9" ht="174" customHeight="1" x14ac:dyDescent="0.3">
      <c r="A10" s="7">
        <v>1</v>
      </c>
      <c r="B10" s="3" t="s">
        <v>25</v>
      </c>
      <c r="C10" s="3" t="s">
        <v>12</v>
      </c>
      <c r="D10" s="3" t="s">
        <v>11</v>
      </c>
      <c r="E10" s="8">
        <v>403800</v>
      </c>
      <c r="F10" s="3">
        <v>12</v>
      </c>
      <c r="G10" s="9">
        <f>E10*F10</f>
        <v>4845600</v>
      </c>
    </row>
    <row r="11" spans="1:9" ht="123.75" customHeight="1" x14ac:dyDescent="0.3">
      <c r="A11" s="7">
        <v>2</v>
      </c>
      <c r="B11" s="3" t="s">
        <v>14</v>
      </c>
      <c r="C11" s="3" t="s">
        <v>13</v>
      </c>
      <c r="D11" s="3" t="s">
        <v>11</v>
      </c>
      <c r="E11" s="8">
        <v>46000</v>
      </c>
      <c r="F11" s="3">
        <v>10</v>
      </c>
      <c r="G11" s="9">
        <f t="shared" ref="G11:G16" si="0">E11*F11</f>
        <v>460000</v>
      </c>
    </row>
    <row r="12" spans="1:9" ht="97.5" customHeight="1" x14ac:dyDescent="0.3">
      <c r="A12" s="7">
        <v>3</v>
      </c>
      <c r="B12" s="3" t="s">
        <v>20</v>
      </c>
      <c r="C12" s="3" t="s">
        <v>15</v>
      </c>
      <c r="D12" s="3" t="s">
        <v>11</v>
      </c>
      <c r="E12" s="10">
        <v>46000</v>
      </c>
      <c r="F12" s="3">
        <v>10</v>
      </c>
      <c r="G12" s="9">
        <f t="shared" si="0"/>
        <v>460000</v>
      </c>
    </row>
    <row r="13" spans="1:9" ht="105" customHeight="1" x14ac:dyDescent="0.3">
      <c r="A13" s="7">
        <v>4</v>
      </c>
      <c r="B13" s="3" t="s">
        <v>16</v>
      </c>
      <c r="C13" s="3" t="s">
        <v>17</v>
      </c>
      <c r="D13" s="3" t="s">
        <v>11</v>
      </c>
      <c r="E13" s="10">
        <v>139000</v>
      </c>
      <c r="F13" s="3">
        <v>10</v>
      </c>
      <c r="G13" s="9">
        <f t="shared" si="0"/>
        <v>1390000</v>
      </c>
    </row>
    <row r="14" spans="1:9" ht="103.5" customHeight="1" x14ac:dyDescent="0.3">
      <c r="A14" s="7">
        <v>5</v>
      </c>
      <c r="B14" s="3" t="s">
        <v>18</v>
      </c>
      <c r="C14" s="3" t="s">
        <v>19</v>
      </c>
      <c r="D14" s="3" t="s">
        <v>11</v>
      </c>
      <c r="E14" s="10">
        <v>17136</v>
      </c>
      <c r="F14" s="3">
        <v>5</v>
      </c>
      <c r="G14" s="9">
        <f t="shared" si="0"/>
        <v>85680</v>
      </c>
    </row>
    <row r="15" spans="1:9" ht="92.25" customHeight="1" x14ac:dyDescent="0.3">
      <c r="A15" s="7">
        <v>6</v>
      </c>
      <c r="B15" s="3" t="s">
        <v>21</v>
      </c>
      <c r="C15" s="3" t="s">
        <v>22</v>
      </c>
      <c r="D15" s="3" t="s">
        <v>11</v>
      </c>
      <c r="E15" s="10">
        <v>20944</v>
      </c>
      <c r="F15" s="3">
        <v>5</v>
      </c>
      <c r="G15" s="9">
        <f t="shared" si="0"/>
        <v>104720</v>
      </c>
    </row>
    <row r="16" spans="1:9" ht="106.5" customHeight="1" x14ac:dyDescent="0.3">
      <c r="A16" s="7">
        <v>7</v>
      </c>
      <c r="B16" s="3" t="s">
        <v>23</v>
      </c>
      <c r="C16" s="3" t="s">
        <v>24</v>
      </c>
      <c r="D16" s="3" t="s">
        <v>11</v>
      </c>
      <c r="E16" s="10">
        <v>142800</v>
      </c>
      <c r="F16" s="3">
        <v>5</v>
      </c>
      <c r="G16" s="9">
        <f t="shared" si="0"/>
        <v>714000</v>
      </c>
    </row>
    <row r="17" spans="1:7" ht="18.75" x14ac:dyDescent="0.3">
      <c r="A17" s="11"/>
      <c r="B17" s="12" t="s">
        <v>9</v>
      </c>
      <c r="C17" s="13"/>
      <c r="D17" s="13"/>
      <c r="E17" s="11"/>
      <c r="F17" s="13"/>
      <c r="G17" s="14">
        <f>SUM(G10:G16)</f>
        <v>8060000</v>
      </c>
    </row>
    <row r="20" spans="1:7" ht="18.75" x14ac:dyDescent="0.3">
      <c r="B20" s="15" t="s">
        <v>10</v>
      </c>
      <c r="C20" s="15"/>
      <c r="D20" s="15"/>
      <c r="E20" s="15"/>
      <c r="F20" s="15"/>
    </row>
  </sheetData>
  <mergeCells count="8">
    <mergeCell ref="B20:F20"/>
    <mergeCell ref="D1:H1"/>
    <mergeCell ref="A6:G6"/>
    <mergeCell ref="B7:E7"/>
    <mergeCell ref="D5:F5"/>
    <mergeCell ref="D4:I4"/>
    <mergeCell ref="D3:I3"/>
    <mergeCell ref="D2:I2"/>
  </mergeCells>
  <pageMargins left="0.7" right="0.7" top="0.75" bottom="0.75" header="0.3" footer="0.3"/>
  <pageSetup paperSize="9" scale="49" orientation="portrait" verticalDpi="0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ГЦФ  </vt:lpstr>
      <vt:lpstr>'ГЦФ 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2023-03-17T03:27:42Z</dcterms:modified>
</cp:coreProperties>
</file>