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'!$A$1:$G$22</definedName>
  </definedNames>
  <calcPr calcId="144525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0" i="1"/>
  <c r="G19" i="1" l="1"/>
</calcChain>
</file>

<file path=xl/sharedStrings.xml><?xml version="1.0" encoding="utf-8"?>
<sst xmlns="http://schemas.openxmlformats.org/spreadsheetml/2006/main" count="38" uniqueCount="34">
  <si>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</si>
  <si>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</si>
  <si>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</si>
  <si>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</si>
  <si>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</si>
  <si>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</si>
  <si>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</si>
  <si>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</si>
  <si>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</si>
  <si>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</si>
  <si>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>Директор                                                                                                                   Цепке А.Б.</t>
  </si>
  <si>
    <t>LISS/Coombs 60*12</t>
  </si>
  <si>
    <t>для проведения непрямого и прямого антиглобулинового теста</t>
  </si>
  <si>
    <t>уп</t>
  </si>
  <si>
    <t>ID-Diluent 2-500 мл</t>
  </si>
  <si>
    <t xml:space="preserve">модифицированный раствор низкой ионной силы (LISS) разработан для ID-Системы, для приготовления как 5% суспензии эритроцитов для определения группы крови, так и 0,8% суспензии эритроцитов для теста на совместимость, аутоконтроля, прямого антиглобулинового теста, определения группы крови новорожденных и эритроцитов, приготовленных в лаборатории. </t>
  </si>
  <si>
    <t>штука</t>
  </si>
  <si>
    <t xml:space="preserve">ID ДиаКлон ABO/D </t>
  </si>
  <si>
    <t>ID ДиаКлон ABO/D + перекрестная реакция, моноклональные Ат (ID DiaClon ABO/D + reverse grouping (monoclonal antibodies), Характеристика: 48 карт</t>
  </si>
  <si>
    <t>ID ДиаСелл ABO A1, В</t>
  </si>
  <si>
    <t>ID ДиаСелл ABO A1, В (ID-DiaCell ABO A1, B), Характеристика: 2 x 10 мл</t>
  </si>
  <si>
    <t>набор</t>
  </si>
  <si>
    <t>ID-DiaCell I-II-III 0,8 % 3 х 10 мл</t>
  </si>
  <si>
    <t>ID-DiaCell I+II+III для теста Кумбса и холодовых антител. Каждый образец панели представляет собой 0,8 % взвесь эритроцитов крови человека, полученных от одного донора, упаковки по 10 мл</t>
  </si>
  <si>
    <t xml:space="preserve">набор </t>
  </si>
  <si>
    <t>Наконечники для дозаторов, 10 - 100 мкл, без  фильтра</t>
  </si>
  <si>
    <t>Наконечники для дозаторов, 10 - 100 мкл, без  фильтра, DNAse-RNAse-Free, стерильные, в пакете.  Наконечники выпускаются в повторно закрываемом пластиковом пакете, 1000 шт/упак.</t>
  </si>
  <si>
    <t>упаковка</t>
  </si>
  <si>
    <t>Наконечник полимерный одноразовый 100-1000 мкл</t>
  </si>
  <si>
    <t>Наконечник полимерный предназначен для отбора жидкостей и их переноса в процессе проведения профессиональных лабораторных анализов. Без фильтра, нестерильный. В упаковке 1000 шт</t>
  </si>
  <si>
    <t>Цоликлоны  Анти В</t>
  </si>
  <si>
    <t>Цоликлоны выпускаются в жидкой форме в пластиковых флаконах объёмом 10 мл с капельницей. В упаковке 10 флаконов</t>
  </si>
  <si>
    <t>Цоликлоны  Анти Д</t>
  </si>
  <si>
    <t>Цоликлоны выпускаются в жидкой форме в пластиковых флаконах объёмом 10 мл с капельницей.  В упаковке 10 флаконов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</si>
</sst>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4" fontId="11" fillId="3" borderId="3" xfId="3" applyNumberFormat="1" applyFont="1" applyFill="1" applyBorder="1" applyAlignment="1" applyProtection="1">
      <alignment horizontal="right" wrapText="1"/>
      <protection hidden="1"/>
    </xf>
    <xf numFmtId="164" fontId="11" fillId="0" borderId="4" xfId="1" applyFont="1" applyBorder="1" applyAlignment="1">
      <alignment horizontal="center" vertical="center"/>
    </xf>
    <xf numFmtId="4" fontId="11" fillId="2" borderId="3" xfId="6" applyNumberFormat="1" applyFont="1" applyFill="1" applyBorder="1" applyAlignment="1" applyProtection="1">
      <alignment horizontal="right" wrapText="1"/>
      <protection hidden="1"/>
    </xf>
    <xf numFmtId="0" fontId="10" fillId="0" borderId="1" xfId="0" applyFont="1" applyBorder="1"/>
    <xf numFmtId="0" fontId="9" fillId="0" borderId="6" xfId="0" applyFont="1" applyBorder="1"/>
    <xf numFmtId="0" fontId="10" fillId="0" borderId="6" xfId="0" applyFont="1" applyBorder="1"/>
    <xf numFmtId="164" fontId="9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topLeftCell="A7" zoomScale="96" zoomScaleNormal="70" zoomScaleSheetLayoutView="96" workbookViewId="0">
      <selection activeCell="G13" sqref="G13"/>
    </sheetView>
  </sheetViews>
  <sheetFormatPr defaultRowHeight="15" x14ac:dyDescent="0.25"/>
  <cols>
    <col min="1" max="1" width="9.140625" customWidth="1"/>
    <col min="2" max="2" width="28.5703125" customWidth="1"/>
    <col min="3" max="3" width="58.28515625" customWidth="1"/>
    <col min="4" max="4" width="13.28515625" customWidth="1"/>
    <col min="5" max="5" width="17.140625" customWidth="1"/>
    <col min="6" max="6" width="14.7109375" customWidth="1"/>
    <col min="7" max="7" width="23.42578125" customWidth="1"/>
  </cols>
  <sheetData>
    <row r="1" spans="1:9" ht="15" customHeight="1" x14ac:dyDescent="0.25">
      <c r="D1" s="16"/>
      <c r="E1" s="16"/>
      <c r="F1" s="16"/>
      <c r="G1" s="16"/>
      <c r="H1" s="16"/>
      <c r="I1" s="1"/>
    </row>
    <row r="2" spans="1:9" ht="18.75" x14ac:dyDescent="0.25">
      <c r="D2" s="19" t="s">
        <v>0</v>
      </c>
      <c r="E2" s="19"/>
      <c r="F2" s="19"/>
      <c r="G2" s="19"/>
      <c r="H2" s="19"/>
      <c r="I2" s="19"/>
    </row>
    <row r="3" spans="1:9" ht="15" customHeight="1" x14ac:dyDescent="0.25">
      <c r="D3" s="16"/>
      <c r="E3" s="16"/>
      <c r="F3" s="16"/>
      <c r="G3" s="16"/>
      <c r="H3" s="16"/>
      <c r="I3" s="16"/>
    </row>
    <row r="4" spans="1:9" ht="15" customHeight="1" x14ac:dyDescent="0.25">
      <c r="D4" s="16"/>
      <c r="E4" s="16"/>
      <c r="F4" s="16"/>
      <c r="G4" s="16"/>
      <c r="H4" s="16"/>
      <c r="I4" s="16"/>
    </row>
    <row r="5" spans="1:9" ht="15" customHeight="1" x14ac:dyDescent="0.25">
      <c r="D5" s="16"/>
      <c r="E5" s="16"/>
      <c r="F5" s="16"/>
      <c r="G5" s="2"/>
      <c r="H5" s="2"/>
      <c r="I5" s="2"/>
    </row>
    <row r="6" spans="1:9" ht="18.75" x14ac:dyDescent="0.3">
      <c r="A6" s="17" t="s">
        <v>8</v>
      </c>
      <c r="B6" s="17"/>
      <c r="C6" s="17"/>
      <c r="D6" s="17"/>
      <c r="E6" s="17"/>
      <c r="F6" s="17"/>
      <c r="G6" s="17"/>
    </row>
    <row r="7" spans="1:9" ht="1.5" customHeight="1" x14ac:dyDescent="0.25">
      <c r="B7" s="18"/>
      <c r="C7" s="18"/>
      <c r="D7" s="18"/>
      <c r="E7" s="18"/>
    </row>
    <row r="8" spans="1:9" hidden="1" x14ac:dyDescent="0.25"/>
    <row r="9" spans="1:9" ht="129.75" customHeight="1" x14ac:dyDescent="0.3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6</v>
      </c>
      <c r="G9" s="6" t="s">
        <v>7</v>
      </c>
    </row>
    <row r="10" spans="1:9" ht="37.5" customHeight="1" x14ac:dyDescent="0.3">
      <c r="A10" s="7">
        <v>1</v>
      </c>
      <c r="B10" s="3" t="s">
        <v>11</v>
      </c>
      <c r="C10" s="3" t="s">
        <v>12</v>
      </c>
      <c r="D10" s="3" t="s">
        <v>13</v>
      </c>
      <c r="E10" s="8">
        <v>1230000</v>
      </c>
      <c r="F10" s="3">
        <v>1</v>
      </c>
      <c r="G10" s="9">
        <f>E10*F10</f>
        <v>1230000</v>
      </c>
    </row>
    <row r="11" spans="1:9" ht="177.75" customHeight="1" x14ac:dyDescent="0.3">
      <c r="A11" s="7">
        <v>2</v>
      </c>
      <c r="B11" s="3" t="s">
        <v>14</v>
      </c>
      <c r="C11" s="3" t="s">
        <v>15</v>
      </c>
      <c r="D11" s="3" t="s">
        <v>16</v>
      </c>
      <c r="E11" s="8">
        <v>118000</v>
      </c>
      <c r="F11" s="3">
        <v>1</v>
      </c>
      <c r="G11" s="9">
        <f t="shared" ref="G11:G18" si="0">E11*F11</f>
        <v>118000</v>
      </c>
    </row>
    <row r="12" spans="1:9" ht="86.25" customHeight="1" x14ac:dyDescent="0.3">
      <c r="A12" s="7">
        <v>3</v>
      </c>
      <c r="B12" s="3" t="s">
        <v>17</v>
      </c>
      <c r="C12" s="3" t="s">
        <v>18</v>
      </c>
      <c r="D12" s="3" t="s">
        <v>13</v>
      </c>
      <c r="E12" s="10">
        <v>510400</v>
      </c>
      <c r="F12" s="3">
        <v>1</v>
      </c>
      <c r="G12" s="9">
        <f t="shared" si="0"/>
        <v>510400</v>
      </c>
    </row>
    <row r="13" spans="1:9" ht="58.5" customHeight="1" x14ac:dyDescent="0.3">
      <c r="A13" s="7">
        <v>4</v>
      </c>
      <c r="B13" s="3" t="s">
        <v>19</v>
      </c>
      <c r="C13" s="3" t="s">
        <v>20</v>
      </c>
      <c r="D13" s="3" t="s">
        <v>21</v>
      </c>
      <c r="E13" s="10">
        <v>19500</v>
      </c>
      <c r="F13" s="3">
        <v>4</v>
      </c>
      <c r="G13" s="9">
        <f t="shared" si="0"/>
        <v>78000</v>
      </c>
    </row>
    <row r="14" spans="1:9" ht="103.5" customHeight="1" x14ac:dyDescent="0.3">
      <c r="A14" s="7">
        <v>5</v>
      </c>
      <c r="B14" s="3" t="s">
        <v>22</v>
      </c>
      <c r="C14" s="3" t="s">
        <v>23</v>
      </c>
      <c r="D14" s="3" t="s">
        <v>24</v>
      </c>
      <c r="E14" s="10">
        <v>39000</v>
      </c>
      <c r="F14" s="3">
        <v>6</v>
      </c>
      <c r="G14" s="9">
        <f t="shared" si="0"/>
        <v>234000</v>
      </c>
    </row>
    <row r="15" spans="1:9" ht="92.25" customHeight="1" x14ac:dyDescent="0.3">
      <c r="A15" s="7">
        <v>6</v>
      </c>
      <c r="B15" s="3" t="s">
        <v>25</v>
      </c>
      <c r="C15" s="3" t="s">
        <v>26</v>
      </c>
      <c r="D15" s="3" t="s">
        <v>27</v>
      </c>
      <c r="E15" s="10">
        <v>10000</v>
      </c>
      <c r="F15" s="3">
        <v>5</v>
      </c>
      <c r="G15" s="9">
        <f t="shared" si="0"/>
        <v>50000</v>
      </c>
    </row>
    <row r="16" spans="1:9" ht="106.5" customHeight="1" x14ac:dyDescent="0.3">
      <c r="A16" s="7">
        <v>7</v>
      </c>
      <c r="B16" s="3" t="s">
        <v>28</v>
      </c>
      <c r="C16" s="3" t="s">
        <v>29</v>
      </c>
      <c r="D16" s="3" t="s">
        <v>27</v>
      </c>
      <c r="E16" s="10">
        <v>10000</v>
      </c>
      <c r="F16" s="3">
        <v>10</v>
      </c>
      <c r="G16" s="9">
        <f t="shared" si="0"/>
        <v>100000</v>
      </c>
    </row>
    <row r="17" spans="1:7" ht="80.25" customHeight="1" x14ac:dyDescent="0.3">
      <c r="A17" s="7">
        <v>8</v>
      </c>
      <c r="B17" s="3" t="s">
        <v>30</v>
      </c>
      <c r="C17" s="3" t="s">
        <v>31</v>
      </c>
      <c r="D17" s="3" t="s">
        <v>27</v>
      </c>
      <c r="E17" s="10">
        <v>9450</v>
      </c>
      <c r="F17" s="3">
        <v>3</v>
      </c>
      <c r="G17" s="9">
        <f t="shared" si="0"/>
        <v>28350</v>
      </c>
    </row>
    <row r="18" spans="1:7" ht="78" customHeight="1" x14ac:dyDescent="0.3">
      <c r="A18" s="7">
        <v>9</v>
      </c>
      <c r="B18" s="3" t="s">
        <v>32</v>
      </c>
      <c r="C18" s="3" t="s">
        <v>33</v>
      </c>
      <c r="D18" s="3" t="s">
        <v>27</v>
      </c>
      <c r="E18" s="10">
        <v>20150</v>
      </c>
      <c r="F18" s="3">
        <v>5</v>
      </c>
      <c r="G18" s="9">
        <f t="shared" si="0"/>
        <v>100750</v>
      </c>
    </row>
    <row r="19" spans="1:7" ht="18.75" x14ac:dyDescent="0.3">
      <c r="A19" s="11"/>
      <c r="B19" s="12" t="s">
        <v>9</v>
      </c>
      <c r="C19" s="13"/>
      <c r="D19" s="13"/>
      <c r="E19" s="11"/>
      <c r="F19" s="13"/>
      <c r="G19" s="14">
        <f>SUM(G10:G18)</f>
        <v>2449500</v>
      </c>
    </row>
    <row r="22" spans="1:7" ht="18.75" x14ac:dyDescent="0.3">
      <c r="B22" s="15" t="s">
        <v>10</v>
      </c>
      <c r="C22" s="15"/>
      <c r="D22" s="15"/>
      <c r="E22" s="15"/>
      <c r="F22" s="15"/>
    </row>
  </sheetData>
  <mergeCells count="8">
    <mergeCell ref="B22:F22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2023-03-13T09:55:30Z</dcterms:modified>
</cp:coreProperties>
</file>