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5" i="1"/>
  <c r="G12" i="1" l="1"/>
</calcChain>
</file>

<file path=xl/sharedStrings.xml><?xml version="1.0" encoding="utf-8"?>
<sst xmlns="http://schemas.openxmlformats.org/spreadsheetml/2006/main" count="32" uniqueCount="25">
  <si>
    <t>Идентификационный тест  к бактериологическому анализатору "Bactec Mgit-960 "</t>
  </si>
  <si>
    <t>Идентификационный тест для диагностики туберкулеза, представляет собой экспресс-метод иммунохромотографического анализа для качественного определения антигена комплекса Mycobacterium tuberculosis (MTbc) в пробирках фасовка 25 шт/уп</t>
  </si>
  <si>
    <t>уп</t>
  </si>
  <si>
    <t>Набор реагентов для определения микобактерий туберкулеза  к бактериологическому анализатору "Bactec Mgit-960 "</t>
  </si>
  <si>
    <t>Набор реагентов для определения резистентности микобактерий туберкулеза к стрептомицину, изониазиду, рифампину, этамбутолу  к бактериологическому анализатору "Bactec Mgit-960 "</t>
  </si>
  <si>
    <t>Набор реагентов для определения роста и чувствительности микобактерий  к бактериологическому анализатору "Bactec Mgit-960 "</t>
  </si>
  <si>
    <t>Набор реагентов для определения чувствительности микобактерий туберкулеза  к пиразинамиду  к бактериологическому анализатору "Bactec Mgit-960 "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</si>
  <si>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</si>
  <si>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</si>
  <si>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</si>
  <si>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</si>
  <si>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</si>
  <si>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</si>
  <si>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</si>
  <si>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</si>
  <si>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</si>
  <si>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>Закуп изделий медицинского назначения/Медициналық   бұйымдарын сатып алу</t>
  </si>
  <si>
    <t>Директор                                                                                                                            Цепке А.Б.</t>
  </si>
  <si>
    <t>Набор реагентов для пробоподготовки и деконтаминации мокроты к бактериологическому анализатору "Bactec Mgit-960 "</t>
  </si>
  <si>
    <t>Реагенты для определения роста и чувствительности микобактерий в пробирках. Пробирки содержат модифицированный бульон Миддлбрук 7Н9 с пониженным рН=5,9. В упаковке 25 штук пробирок. Набор предназначен для определения антибиотикочувствительности микобактерий туберкулеза а культуре к пиразинамиду. PZA Medium</t>
  </si>
  <si>
    <r>
      <t>в комплекте: 6 флаконов по 15 мл обогатительной добавки для улучшения роста микобактерий  к бактериологическому анализатору "Bactec Mgit-960 "</t>
    </r>
    <r>
      <rPr>
        <sz val="10"/>
        <color indexed="8"/>
        <rFont val="Times New Roman"/>
        <family val="1"/>
        <charset val="204"/>
      </rPr>
      <t>(OADS Supplement for 2nd line DST)</t>
    </r>
  </si>
  <si>
    <r>
      <t xml:space="preserve">в комплекте: лиофилизованная смесь антимикробных препаратов для подавления роста бактериальной флоры, содержащейся в образце - 6 фл.,обогатительная добавка для улучшения роста микобактерий по 15 мл - 6 фл к бактериологическому анализатору "Bactec Mgit-960 ". Набор расчитан на проведение 100 тестов </t>
    </r>
    <r>
      <rPr>
        <sz val="10"/>
        <color indexed="8"/>
        <rFont val="Times New Roman"/>
        <family val="1"/>
        <charset val="204"/>
      </rPr>
      <t>(Supplement Kit)</t>
    </r>
  </si>
  <si>
    <r>
      <t xml:space="preserve">в комплекте: 4 лиофилизированных флакона с(трептомицин, порошок по 332 г - 1 фл, изониазид, порошок по 33,2 мг - 1 фл, рифампин, порошок по 332 мг - 1 фл., этамбутол, порошок по 1660 мг - 1 фл.) и 8 флаконов добавки по 20 мл к бактериологическому анализатору "Bactec Mgit-960 " </t>
    </r>
    <r>
      <rPr>
        <sz val="10"/>
        <color indexed="8"/>
        <rFont val="Times New Roman"/>
        <family val="1"/>
        <charset val="204"/>
      </rPr>
      <t>(SIRE Kit )</t>
    </r>
  </si>
  <si>
    <r>
      <t xml:space="preserve">в комплекте: 2 флакона с лиофилизированным пиразинамидом по 20 г, 6 флаконов с добавкой по 15 мл и жидкая питательная среда в пробирках по 7 мл - 25 шт ( Пробирка со средой содержит 110 мкл луоресцентного индикатора и 7 мл бульона Индикатор содержит трис (4,7-дифенил-1,10-фенантролин) рутений хлорид пентагидрат в силиконовой основе. Пробирки закрыты полипропиленовыми крышками. Значение pH доведено до 5,9)  к бактериологическому анализатору "Bactec Mgit-960 " </t>
    </r>
    <r>
      <rPr>
        <sz val="10"/>
        <color indexed="8"/>
        <rFont val="Times New Roman"/>
        <family val="1"/>
        <charset val="204"/>
      </rPr>
      <t>(PZA Kit)</t>
    </r>
  </si>
  <si>
    <r>
      <t xml:space="preserve">фасовка 150 мл 10 фл/уп  </t>
    </r>
    <r>
      <rPr>
        <sz val="10"/>
        <color indexed="8"/>
        <rFont val="Times New Roman"/>
        <family val="1"/>
        <charset val="204"/>
      </rPr>
      <t>(Mycoprep Kit)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</si>
</sst>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28">
    <xf numFmtId="0" fontId="0" fillId="0" borderId="0" xfId="0"/>
    <xf numFmtId="0" fontId="9" fillId="0" borderId="1" xfId="0" applyFont="1" applyBorder="1"/>
    <xf numFmtId="0" fontId="0" fillId="0" borderId="0" xfId="0"/>
    <xf numFmtId="0" fontId="5" fillId="3" borderId="1" xfId="2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top" wrapText="1"/>
    </xf>
    <xf numFmtId="0" fontId="4" fillId="0" borderId="2" xfId="3" applyFont="1" applyBorder="1" applyAlignment="1">
      <alignment wrapText="1"/>
    </xf>
    <xf numFmtId="0" fontId="5" fillId="3" borderId="2" xfId="2" applyNumberFormat="1" applyFont="1" applyFill="1" applyBorder="1" applyAlignment="1">
      <alignment wrapText="1"/>
    </xf>
    <xf numFmtId="0" fontId="2" fillId="4" borderId="2" xfId="2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center" wrapText="1"/>
    </xf>
    <xf numFmtId="4" fontId="5" fillId="5" borderId="1" xfId="14" applyNumberFormat="1" applyFont="1" applyFill="1" applyBorder="1" applyAlignment="1">
      <alignment horizontal="right" wrapText="1"/>
    </xf>
    <xf numFmtId="0" fontId="5" fillId="3" borderId="3" xfId="2" applyNumberFormat="1" applyFont="1" applyFill="1" applyBorder="1" applyAlignment="1">
      <alignment horizontal="left" vertical="top" wrapText="1"/>
    </xf>
    <xf numFmtId="0" fontId="5" fillId="4" borderId="3" xfId="2" applyNumberFormat="1" applyFont="1" applyFill="1" applyBorder="1" applyAlignment="1">
      <alignment horizontal="center" wrapText="1"/>
    </xf>
    <xf numFmtId="4" fontId="5" fillId="3" borderId="3" xfId="2" applyNumberFormat="1" applyFont="1" applyFill="1" applyBorder="1" applyAlignment="1" applyProtection="1">
      <alignment horizontal="right" wrapText="1"/>
      <protection hidden="1"/>
    </xf>
    <xf numFmtId="0" fontId="5" fillId="6" borderId="3" xfId="2" applyNumberFormat="1" applyFont="1" applyFill="1" applyBorder="1" applyAlignment="1">
      <alignment horizontal="center" wrapText="1"/>
    </xf>
    <xf numFmtId="0" fontId="4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/>
    <xf numFmtId="1" fontId="2" fillId="2" borderId="1" xfId="3" applyNumberFormat="1" applyFont="1" applyFill="1" applyBorder="1" applyAlignment="1">
      <alignment horizontal="center"/>
    </xf>
    <xf numFmtId="0" fontId="8" fillId="0" borderId="1" xfId="0" applyFont="1" applyBorder="1"/>
    <xf numFmtId="0" fontId="5" fillId="3" borderId="5" xfId="2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B15" sqref="B15:D15"/>
    </sheetView>
  </sheetViews>
  <sheetFormatPr defaultRowHeight="15" x14ac:dyDescent="0.25"/>
  <cols>
    <col min="2" max="2" width="34.5703125" customWidth="1"/>
    <col min="3" max="3" width="50.7109375" customWidth="1"/>
    <col min="5" max="5" width="12.42578125" customWidth="1"/>
    <col min="7" max="7" width="17.85546875" customWidth="1"/>
  </cols>
  <sheetData>
    <row r="1" spans="1:7" s="2" customFormat="1" ht="15.75" x14ac:dyDescent="0.25">
      <c r="D1" s="22" t="s">
        <v>14</v>
      </c>
      <c r="E1" s="23"/>
      <c r="F1" s="23"/>
      <c r="G1" s="23"/>
    </row>
    <row r="3" spans="1:7" ht="15.75" x14ac:dyDescent="0.25">
      <c r="A3" s="25" t="s">
        <v>16</v>
      </c>
      <c r="B3" s="26"/>
      <c r="C3" s="26"/>
      <c r="D3" s="26"/>
      <c r="E3" s="26"/>
      <c r="F3" s="26"/>
      <c r="G3" s="27"/>
    </row>
    <row r="4" spans="1:7" ht="86.25" x14ac:dyDescent="0.25">
      <c r="A4" s="1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</row>
    <row r="5" spans="1:7" ht="64.5" x14ac:dyDescent="0.25">
      <c r="A5" s="18">
        <v>1</v>
      </c>
      <c r="B5" s="5" t="s">
        <v>0</v>
      </c>
      <c r="C5" s="8" t="s">
        <v>1</v>
      </c>
      <c r="D5" s="14" t="s">
        <v>2</v>
      </c>
      <c r="E5" s="13">
        <v>288000</v>
      </c>
      <c r="F5" s="9">
        <v>10</v>
      </c>
      <c r="G5" s="10">
        <f>E5*F5</f>
        <v>2880000</v>
      </c>
    </row>
    <row r="6" spans="1:7" ht="51.75" x14ac:dyDescent="0.25">
      <c r="A6" s="18">
        <v>2</v>
      </c>
      <c r="B6" s="3" t="s">
        <v>3</v>
      </c>
      <c r="C6" s="7" t="s">
        <v>20</v>
      </c>
      <c r="D6" s="14" t="s">
        <v>2</v>
      </c>
      <c r="E6" s="13">
        <v>121000</v>
      </c>
      <c r="F6" s="9">
        <v>3</v>
      </c>
      <c r="G6" s="10">
        <f t="shared" ref="G6:G11" si="0">E6*F6</f>
        <v>363000</v>
      </c>
    </row>
    <row r="7" spans="1:7" ht="77.25" x14ac:dyDescent="0.25">
      <c r="A7" s="18">
        <v>3</v>
      </c>
      <c r="B7" s="15" t="s">
        <v>3</v>
      </c>
      <c r="C7" s="6" t="s">
        <v>21</v>
      </c>
      <c r="D7" s="14" t="s">
        <v>2</v>
      </c>
      <c r="E7" s="13">
        <v>175300</v>
      </c>
      <c r="F7" s="9">
        <v>10</v>
      </c>
      <c r="G7" s="10">
        <f t="shared" si="0"/>
        <v>1753000</v>
      </c>
    </row>
    <row r="8" spans="1:7" ht="77.25" x14ac:dyDescent="0.25">
      <c r="A8" s="18">
        <v>4</v>
      </c>
      <c r="B8" s="3" t="s">
        <v>4</v>
      </c>
      <c r="C8" s="7" t="s">
        <v>22</v>
      </c>
      <c r="D8" s="14" t="s">
        <v>2</v>
      </c>
      <c r="E8" s="13">
        <v>196500</v>
      </c>
      <c r="F8" s="9">
        <v>9</v>
      </c>
      <c r="G8" s="10">
        <f t="shared" si="0"/>
        <v>1768500</v>
      </c>
    </row>
    <row r="9" spans="1:7" ht="90" x14ac:dyDescent="0.25">
      <c r="A9" s="18">
        <v>5</v>
      </c>
      <c r="B9" s="4" t="s">
        <v>5</v>
      </c>
      <c r="C9" s="6" t="s">
        <v>19</v>
      </c>
      <c r="D9" s="12" t="s">
        <v>2</v>
      </c>
      <c r="E9" s="13">
        <v>179000</v>
      </c>
      <c r="F9" s="9">
        <v>25</v>
      </c>
      <c r="G9" s="10">
        <f t="shared" si="0"/>
        <v>4475000</v>
      </c>
    </row>
    <row r="10" spans="1:7" ht="128.25" x14ac:dyDescent="0.25">
      <c r="A10" s="18">
        <v>6</v>
      </c>
      <c r="B10" s="3" t="s">
        <v>6</v>
      </c>
      <c r="C10" s="7" t="s">
        <v>23</v>
      </c>
      <c r="D10" s="14" t="s">
        <v>2</v>
      </c>
      <c r="E10" s="13">
        <v>212000</v>
      </c>
      <c r="F10" s="9">
        <v>20</v>
      </c>
      <c r="G10" s="10">
        <f t="shared" si="0"/>
        <v>4240000</v>
      </c>
    </row>
    <row r="11" spans="1:7" s="2" customFormat="1" ht="51" x14ac:dyDescent="0.25">
      <c r="A11" s="18">
        <v>7</v>
      </c>
      <c r="B11" s="11" t="s">
        <v>18</v>
      </c>
      <c r="C11" s="20" t="s">
        <v>24</v>
      </c>
      <c r="D11" s="14" t="s">
        <v>2</v>
      </c>
      <c r="E11" s="13">
        <v>350500</v>
      </c>
      <c r="F11" s="21">
        <v>19</v>
      </c>
      <c r="G11" s="10">
        <f t="shared" si="0"/>
        <v>6659500</v>
      </c>
    </row>
    <row r="12" spans="1:7" x14ac:dyDescent="0.25">
      <c r="A12" s="19"/>
      <c r="B12" s="1" t="s">
        <v>15</v>
      </c>
      <c r="C12" s="19"/>
      <c r="D12" s="19"/>
      <c r="E12" s="19"/>
      <c r="F12" s="19"/>
      <c r="G12" s="17">
        <f>SUM(G5:G11)</f>
        <v>22139000</v>
      </c>
    </row>
    <row r="15" spans="1:7" x14ac:dyDescent="0.25">
      <c r="B15" s="24" t="s">
        <v>17</v>
      </c>
      <c r="C15" s="23"/>
      <c r="D15" s="23"/>
    </row>
  </sheetData>
  <mergeCells count="3">
    <mergeCell ref="D1:G1"/>
    <mergeCell ref="B15:D15"/>
    <mergeCell ref="A3:G3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2023-04-05T03:55:17Z</cp:lastPrinted>
  <dcterms:created xsi:type="dcterms:W3CDTF">2023-02-14T05:29:29Z</dcterms:created>
  <dcterms:modified xsi:type="dcterms:W3CDTF">2023-04-05T04:48:34Z</dcterms:modified>
</cp:coreProperties>
</file>