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'!$A$1:$G$24</definedName>
  </definedNames>
  <calcPr calcId="144525"/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6" i="1"/>
  <c r="G17" i="1"/>
  <c r="G18" i="1"/>
  <c r="G19" i="1"/>
  <c r="G20" i="1"/>
  <c r="G10" i="1"/>
  <c r="G21" i="1" l="1"/>
</calcChain>
</file>

<file path=xl/sharedStrings.xml><?xml version="1.0" encoding="utf-8"?>
<sst xmlns="http://schemas.openxmlformats.org/spreadsheetml/2006/main" count="44" uniqueCount="37">
  <si>
    <t>шт</t>
  </si>
  <si>
    <t>уп</t>
  </si>
  <si>
    <t>кг</t>
  </si>
  <si>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</si>
  <si>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</si>
  <si>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</si>
  <si>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</si>
  <si>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</si>
  <si>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</si>
  <si>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</si>
  <si>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</si>
  <si>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</si>
  <si>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</si>
  <si>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 xml:space="preserve"> Директор                                                                                                                             Цепке А.Б.</t>
  </si>
  <si>
    <t>фл</t>
  </si>
  <si>
    <t>Пробирка химическая ПХ-16*150 мм (стекло) Производитель
Минимед Страна Россия</t>
  </si>
  <si>
    <t>Пробирка биологическая диаметром 16 мм используется в аналитических работах разного профиля, химических лабораториях, а так же в медицинской практике, для забора биоматериала и проведения биохимических исследований. Данные пробирки разработаны для химических, биологических и микробиологических лабораторных процедур.</t>
  </si>
  <si>
    <t>Чашки микробиологические (Петри) ЧМ (90х20 мм), 4-х секционные</t>
  </si>
  <si>
    <t>Предназначены для культивирования микроорганизмов на плотных питательных средах. Выдерживают все химические и термические режимы стерилизации.Толщина стенки, мм не менее -2,0,Размеры чашки, мм-(90-2)×(20±2,0),Размеры крышки, мм  (94+2)×(14±2,0).Упаковка 20штук</t>
  </si>
  <si>
    <t>Стеклограф (маркер)</t>
  </si>
  <si>
    <t>Предназначен для нанесения временной водостойкой маркировки на стекло, пластик или керамику. . Толщина
линии, мм: 1-тонкая.Уп-10штук</t>
  </si>
  <si>
    <t>Криопробирка</t>
  </si>
  <si>
    <t>Стерильная, объем 2 мл с плоским дном и окантовкой, крышка закручивающаяся, градуированная до 1,8 мл, рабочая t- до минус 196 С, светлого цвета №500</t>
  </si>
  <si>
    <t>Масло иммерсионное фасовка 100 мл</t>
  </si>
  <si>
    <t>Используют в качестве необходимого вспомогательного реагента в световой микроскопии биологических препаратов при увеличениях объектива свыше 40. Иммерсионное масло, помещенное между объективом и препаратом, имеет показатель преломления, равный таковому стекла. Поэтому отклоненные мельчайшими деталями объекта лучи света не рассеиваются, выходя из препарата, а попадают в объектив, без потерь рефракции</t>
  </si>
  <si>
    <t>Петля бактериологическая</t>
  </si>
  <si>
    <t>Микробиологическая петля
Объём: 1 мкл, 10 мкл
Материал: полистирол
Применение: предназначена для посева и перепосева колоний микроорганизмов на транспортную среду.
Описание: упаковка №20</t>
  </si>
  <si>
    <t>Плазма кроличья цитратная сухая</t>
  </si>
  <si>
    <t>Гомогенный светло-розовый порошок 100 г в упаковке 5 фл</t>
  </si>
  <si>
    <t>Пробирки тип "ФАЛЬКОН" для сбора мокроты</t>
  </si>
  <si>
    <t>Предназначена для аналитических работ и центрифугирования исследуемых материалов, для проведения химических, биологических, микробиологических процедур, а также для отбора проб мокроты Конические, стерильные, центрифужные, имеют коническое дно и юбку устойчивости, комплектуются винтовой крышкой, красного цвета.На пробирку с помощью пресс-формы нанесена градуировка и матовое поле для записи. Поле для записи содержит строки: ИМЯ, №, ДАТА. Шаг 5 мл</t>
  </si>
  <si>
    <t>Бумага крафтовая</t>
  </si>
  <si>
    <t>Предназначена для упаковки непищевых продуктов с влажностью не более 15%, а также для изготовления пакетов и мешков. Размер, см - (100±1,0)×(106±1,0).</t>
  </si>
  <si>
    <t xml:space="preserve">Тампон-зонд  </t>
  </si>
  <si>
    <t>Хлопковый с платиковым апликатором, без пробирки стерильный, длина 12*150 мм</t>
  </si>
  <si>
    <t xml:space="preserve"> Пробирка микроцентрифужная типа "Эппендорф" 2мл</t>
  </si>
  <si>
    <t>п/п, 500 шт/уп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</si>
</sst>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11" fillId="0" borderId="0"/>
    <xf numFmtId="0" fontId="1" fillId="0" borderId="0"/>
  </cellStyleXfs>
  <cellXfs count="35">
    <xf numFmtId="0" fontId="0" fillId="0" borderId="0" xfId="0"/>
    <xf numFmtId="164" fontId="2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3" fillId="0" borderId="1" xfId="0" applyFont="1" applyBorder="1"/>
    <xf numFmtId="164" fontId="8" fillId="0" borderId="1" xfId="0" applyNumberFormat="1" applyFont="1" applyBorder="1"/>
    <xf numFmtId="165" fontId="2" fillId="3" borderId="3" xfId="3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2" fillId="4" borderId="4" xfId="3" applyNumberFormat="1" applyFont="1" applyFill="1" applyBorder="1" applyAlignment="1">
      <alignment horizontal="left" vertical="center" wrapText="1"/>
    </xf>
    <xf numFmtId="0" fontId="2" fillId="4" borderId="1" xfId="3" applyNumberFormat="1" applyFont="1" applyFill="1" applyBorder="1" applyAlignment="1">
      <alignment horizontal="left" vertical="center" wrapText="1"/>
    </xf>
    <xf numFmtId="0" fontId="2" fillId="4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4" borderId="1" xfId="3" applyNumberFormat="1" applyFont="1" applyFill="1" applyBorder="1" applyAlignment="1">
      <alignment horizontal="left" vertical="top" wrapText="1"/>
    </xf>
    <xf numFmtId="0" fontId="3" fillId="0" borderId="1" xfId="6" applyFont="1" applyBorder="1" applyAlignment="1">
      <alignment vertical="top"/>
    </xf>
    <xf numFmtId="0" fontId="3" fillId="0" borderId="2" xfId="6" applyFont="1" applyBorder="1" applyAlignment="1">
      <alignment wrapText="1"/>
    </xf>
    <xf numFmtId="0" fontId="2" fillId="3" borderId="1" xfId="3" applyNumberFormat="1" applyFont="1" applyFill="1" applyBorder="1" applyAlignment="1">
      <alignment horizontal="center" vertical="center" wrapText="1"/>
    </xf>
    <xf numFmtId="0" fontId="2" fillId="4" borderId="2" xfId="3" applyNumberFormat="1" applyFont="1" applyFill="1" applyBorder="1" applyAlignment="1">
      <alignment horizontal="left" vertical="top" wrapText="1"/>
    </xf>
    <xf numFmtId="0" fontId="4" fillId="3" borderId="1" xfId="3" applyFont="1" applyFill="1" applyBorder="1" applyAlignment="1">
      <alignment horizontal="left" vertical="top" wrapText="1"/>
    </xf>
    <xf numFmtId="0" fontId="4" fillId="3" borderId="2" xfId="3" applyFont="1" applyFill="1" applyBorder="1" applyAlignment="1">
      <alignment horizontal="left" vertical="top" wrapText="1"/>
    </xf>
    <xf numFmtId="165" fontId="2" fillId="3" borderId="1" xfId="3" applyNumberFormat="1" applyFont="1" applyFill="1" applyBorder="1" applyAlignment="1">
      <alignment horizontal="center" vertical="center" wrapText="1"/>
    </xf>
    <xf numFmtId="0" fontId="2" fillId="4" borderId="2" xfId="3" applyNumberFormat="1" applyFont="1" applyFill="1" applyBorder="1" applyAlignment="1">
      <alignment wrapText="1"/>
    </xf>
    <xf numFmtId="0" fontId="2" fillId="4" borderId="2" xfId="3" applyNumberFormat="1" applyFont="1" applyFill="1" applyBorder="1" applyAlignment="1">
      <alignment vertical="top" wrapText="1"/>
    </xf>
    <xf numFmtId="0" fontId="2" fillId="4" borderId="1" xfId="3" applyNumberFormat="1" applyFont="1" applyFill="1" applyBorder="1" applyAlignment="1">
      <alignment vertical="top" wrapText="1"/>
    </xf>
    <xf numFmtId="0" fontId="2" fillId="4" borderId="2" xfId="3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</cellXfs>
  <cellStyles count="9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Обычный 4" xfId="8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view="pageBreakPreview" zoomScale="60" zoomScaleNormal="70" workbookViewId="0">
      <selection activeCell="I24" sqref="I24"/>
    </sheetView>
  </sheetViews>
  <sheetFormatPr defaultRowHeight="15" x14ac:dyDescent="0.25"/>
  <cols>
    <col min="1" max="1" width="9.140625" customWidth="1"/>
    <col min="2" max="2" width="36.28515625" customWidth="1"/>
    <col min="3" max="3" width="49.140625" customWidth="1"/>
    <col min="4" max="4" width="13.28515625" customWidth="1"/>
    <col min="5" max="5" width="13.140625" customWidth="1"/>
    <col min="6" max="6" width="14.7109375" customWidth="1"/>
    <col min="7" max="7" width="18" customWidth="1"/>
  </cols>
  <sheetData>
    <row r="1" spans="1:9" ht="15" customHeight="1" x14ac:dyDescent="0.25">
      <c r="D1" s="11"/>
      <c r="E1" s="11"/>
      <c r="F1" s="11"/>
      <c r="G1" s="11"/>
      <c r="H1" s="11"/>
      <c r="I1" s="2"/>
    </row>
    <row r="2" spans="1:9" ht="18.75" x14ac:dyDescent="0.25">
      <c r="D2" s="14" t="s">
        <v>3</v>
      </c>
      <c r="E2" s="14"/>
      <c r="F2" s="14"/>
      <c r="G2" s="14"/>
      <c r="H2" s="14"/>
      <c r="I2" s="14"/>
    </row>
    <row r="3" spans="1:9" ht="15" customHeight="1" x14ac:dyDescent="0.25">
      <c r="D3" s="11"/>
      <c r="E3" s="11"/>
      <c r="F3" s="11"/>
      <c r="G3" s="11"/>
      <c r="H3" s="11"/>
      <c r="I3" s="11"/>
    </row>
    <row r="4" spans="1:9" ht="15" customHeight="1" x14ac:dyDescent="0.25">
      <c r="D4" s="11"/>
      <c r="E4" s="11"/>
      <c r="F4" s="11"/>
      <c r="G4" s="11"/>
      <c r="H4" s="11"/>
      <c r="I4" s="11"/>
    </row>
    <row r="5" spans="1:9" ht="15" customHeight="1" x14ac:dyDescent="0.25">
      <c r="D5" s="11"/>
      <c r="E5" s="11"/>
      <c r="F5" s="11"/>
      <c r="G5" s="3"/>
      <c r="H5" s="3"/>
      <c r="I5" s="3"/>
    </row>
    <row r="6" spans="1:9" ht="18.75" x14ac:dyDescent="0.3">
      <c r="A6" s="12" t="s">
        <v>11</v>
      </c>
      <c r="B6" s="12"/>
      <c r="C6" s="12"/>
      <c r="D6" s="12"/>
      <c r="E6" s="12"/>
      <c r="F6" s="12"/>
      <c r="G6" s="12"/>
    </row>
    <row r="7" spans="1:9" ht="1.5" customHeight="1" x14ac:dyDescent="0.25">
      <c r="B7" s="13"/>
      <c r="C7" s="13"/>
      <c r="D7" s="13"/>
      <c r="E7" s="13"/>
    </row>
    <row r="8" spans="1:9" hidden="1" x14ac:dyDescent="0.25"/>
    <row r="9" spans="1:9" ht="100.5" customHeight="1" x14ac:dyDescent="0.25">
      <c r="A9" s="5" t="s">
        <v>4</v>
      </c>
      <c r="B9" s="6" t="s">
        <v>5</v>
      </c>
      <c r="C9" s="6" t="s">
        <v>6</v>
      </c>
      <c r="D9" s="6" t="s">
        <v>7</v>
      </c>
      <c r="E9" s="6" t="s">
        <v>9</v>
      </c>
      <c r="F9" s="6" t="s">
        <v>8</v>
      </c>
      <c r="G9" s="6" t="s">
        <v>10</v>
      </c>
    </row>
    <row r="10" spans="1:9" ht="126" customHeight="1" x14ac:dyDescent="0.25">
      <c r="A10" s="4">
        <v>1</v>
      </c>
      <c r="B10" s="15" t="s">
        <v>15</v>
      </c>
      <c r="C10" s="16" t="s">
        <v>16</v>
      </c>
      <c r="D10" s="17" t="s">
        <v>0</v>
      </c>
      <c r="E10" s="18">
        <v>3000</v>
      </c>
      <c r="F10" s="9">
        <v>36</v>
      </c>
      <c r="G10" s="1">
        <f>E10*F10</f>
        <v>108000</v>
      </c>
    </row>
    <row r="11" spans="1:9" ht="114.75" customHeight="1" x14ac:dyDescent="0.25">
      <c r="A11" s="4">
        <v>2</v>
      </c>
      <c r="B11" s="16" t="s">
        <v>17</v>
      </c>
      <c r="C11" s="19" t="s">
        <v>18</v>
      </c>
      <c r="D11" s="17" t="s">
        <v>1</v>
      </c>
      <c r="E11" s="18">
        <v>150</v>
      </c>
      <c r="F11" s="9">
        <v>1629</v>
      </c>
      <c r="G11" s="1">
        <f t="shared" ref="G11:G20" si="0">E11*F11</f>
        <v>244350</v>
      </c>
    </row>
    <row r="12" spans="1:9" ht="71.25" customHeight="1" x14ac:dyDescent="0.25">
      <c r="A12" s="4">
        <v>3</v>
      </c>
      <c r="B12" s="16" t="s">
        <v>19</v>
      </c>
      <c r="C12" s="19" t="s">
        <v>20</v>
      </c>
      <c r="D12" s="17" t="s">
        <v>1</v>
      </c>
      <c r="E12" s="18">
        <v>5</v>
      </c>
      <c r="F12" s="9">
        <v>735</v>
      </c>
      <c r="G12" s="1">
        <f t="shared" si="0"/>
        <v>3675</v>
      </c>
    </row>
    <row r="13" spans="1:9" ht="61.5" customHeight="1" x14ac:dyDescent="0.25">
      <c r="A13" s="4">
        <v>4</v>
      </c>
      <c r="B13" s="20" t="s">
        <v>21</v>
      </c>
      <c r="C13" s="21" t="s">
        <v>22</v>
      </c>
      <c r="D13" s="22" t="s">
        <v>1</v>
      </c>
      <c r="E13" s="18">
        <v>5</v>
      </c>
      <c r="F13" s="9">
        <v>17500</v>
      </c>
      <c r="G13" s="1">
        <f t="shared" si="0"/>
        <v>87500</v>
      </c>
    </row>
    <row r="14" spans="1:9" ht="138.75" customHeight="1" x14ac:dyDescent="0.25">
      <c r="A14" s="4">
        <v>5</v>
      </c>
      <c r="B14" s="19" t="s">
        <v>23</v>
      </c>
      <c r="C14" s="23" t="s">
        <v>24</v>
      </c>
      <c r="D14" s="17" t="s">
        <v>14</v>
      </c>
      <c r="E14" s="18">
        <v>15</v>
      </c>
      <c r="F14" s="9">
        <v>4000</v>
      </c>
      <c r="G14" s="1">
        <f t="shared" si="0"/>
        <v>60000</v>
      </c>
    </row>
    <row r="15" spans="1:9" ht="125.25" customHeight="1" x14ac:dyDescent="0.25">
      <c r="A15" s="4">
        <v>6</v>
      </c>
      <c r="B15" s="24" t="s">
        <v>25</v>
      </c>
      <c r="C15" s="25" t="s">
        <v>26</v>
      </c>
      <c r="D15" s="22" t="s">
        <v>1</v>
      </c>
      <c r="E15" s="18">
        <v>500</v>
      </c>
      <c r="F15" s="26">
        <v>1138</v>
      </c>
      <c r="G15" s="1">
        <f t="shared" si="0"/>
        <v>569000</v>
      </c>
    </row>
    <row r="16" spans="1:9" ht="36.75" customHeight="1" x14ac:dyDescent="0.25">
      <c r="A16" s="4">
        <v>7</v>
      </c>
      <c r="B16" s="19" t="s">
        <v>27</v>
      </c>
      <c r="C16" s="27" t="s">
        <v>28</v>
      </c>
      <c r="D16" s="22" t="s">
        <v>1</v>
      </c>
      <c r="E16" s="18">
        <v>5</v>
      </c>
      <c r="F16" s="26">
        <v>22680</v>
      </c>
      <c r="G16" s="1">
        <f t="shared" si="0"/>
        <v>113400</v>
      </c>
    </row>
    <row r="17" spans="1:7" ht="169.5" customHeight="1" x14ac:dyDescent="0.25">
      <c r="A17" s="4">
        <v>8</v>
      </c>
      <c r="B17" s="19" t="s">
        <v>29</v>
      </c>
      <c r="C17" s="28" t="s">
        <v>30</v>
      </c>
      <c r="D17" s="22" t="s">
        <v>0</v>
      </c>
      <c r="E17" s="18">
        <v>12000</v>
      </c>
      <c r="F17" s="26">
        <v>99</v>
      </c>
      <c r="G17" s="1">
        <f t="shared" si="0"/>
        <v>1188000</v>
      </c>
    </row>
    <row r="18" spans="1:7" ht="67.5" customHeight="1" x14ac:dyDescent="0.25">
      <c r="A18" s="4">
        <v>9</v>
      </c>
      <c r="B18" s="20" t="s">
        <v>31</v>
      </c>
      <c r="C18" s="29" t="s">
        <v>32</v>
      </c>
      <c r="D18" s="18" t="s">
        <v>2</v>
      </c>
      <c r="E18" s="18">
        <v>10</v>
      </c>
      <c r="F18" s="26">
        <v>680</v>
      </c>
      <c r="G18" s="1">
        <f t="shared" si="0"/>
        <v>6800</v>
      </c>
    </row>
    <row r="19" spans="1:7" ht="46.5" customHeight="1" x14ac:dyDescent="0.25">
      <c r="A19" s="4">
        <v>10</v>
      </c>
      <c r="B19" s="16" t="s">
        <v>33</v>
      </c>
      <c r="C19" s="30" t="s">
        <v>34</v>
      </c>
      <c r="D19" s="17" t="s">
        <v>0</v>
      </c>
      <c r="E19" s="31">
        <v>500</v>
      </c>
      <c r="F19" s="18">
        <v>45</v>
      </c>
      <c r="G19" s="1">
        <f t="shared" si="0"/>
        <v>22500</v>
      </c>
    </row>
    <row r="20" spans="1:7" ht="44.25" customHeight="1" x14ac:dyDescent="0.25">
      <c r="A20" s="4">
        <v>11</v>
      </c>
      <c r="B20" s="32" t="s">
        <v>35</v>
      </c>
      <c r="C20" s="32" t="s">
        <v>36</v>
      </c>
      <c r="D20" s="33" t="s">
        <v>1</v>
      </c>
      <c r="E20" s="34">
        <v>2</v>
      </c>
      <c r="F20" s="34">
        <v>2890</v>
      </c>
      <c r="G20" s="1">
        <f t="shared" si="0"/>
        <v>5780</v>
      </c>
    </row>
    <row r="21" spans="1:7" x14ac:dyDescent="0.25">
      <c r="A21" s="7"/>
      <c r="B21" s="5" t="s">
        <v>12</v>
      </c>
      <c r="C21" s="7"/>
      <c r="D21" s="7"/>
      <c r="E21" s="7"/>
      <c r="F21" s="7"/>
      <c r="G21" s="8">
        <f>SUM(G10:G20)</f>
        <v>2409005</v>
      </c>
    </row>
    <row r="24" spans="1:7" ht="18.75" x14ac:dyDescent="0.3">
      <c r="B24" s="10" t="s">
        <v>13</v>
      </c>
      <c r="C24" s="10"/>
      <c r="D24" s="10"/>
      <c r="E24" s="10"/>
      <c r="F24" s="10"/>
    </row>
  </sheetData>
  <mergeCells count="8">
    <mergeCell ref="B24:F24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4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2023-02-08T04:06:50Z</dcterms:modified>
</cp:coreProperties>
</file>